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<sst xmlns="http://schemas.openxmlformats.org/spreadsheetml/2006/main" count="151" uniqueCount="151">
  <si>
    <t>TRƯỜNG CHÍNH TRỊ TỈNH HD</t>
  </si>
  <si>
    <t>Céng hoµ x· héi chñ nghÜa viÖt nam</t>
  </si>
  <si>
    <t>KẾT QUẢ THI TỐT NGHIỆP</t>
  </si>
  <si>
    <t>TT</t>
  </si>
  <si>
    <t>SBD</t>
  </si>
  <si>
    <t>Họ và tên</t>
  </si>
  <si>
    <t>Ngày tháng năm sinh</t>
  </si>
  <si>
    <t>Kết quả điểm thi</t>
  </si>
  <si>
    <t>Tổng điểm</t>
  </si>
  <si>
    <t>Điểm trung bình</t>
  </si>
  <si>
    <t>TRƯỞNG BAN CHẤM THI</t>
  </si>
  <si>
    <r>
      <t xml:space="preserve">§éc lËp </t>
    </r>
    <r>
      <rPr>
        <b/>
        <sz val="13"/>
        <rFont val="Times New Roman"/>
        <family val="1"/>
      </rPr>
      <t>-</t>
    </r>
    <r>
      <rPr>
        <b/>
        <sz val="13"/>
        <rFont val=".VnTime"/>
        <family val="2"/>
      </rPr>
      <t xml:space="preserve"> Tù do </t>
    </r>
    <r>
      <rPr>
        <b/>
        <sz val="13"/>
        <rFont val="Times New Roman"/>
        <family val="1"/>
      </rPr>
      <t>-</t>
    </r>
    <r>
      <rPr>
        <b/>
        <sz val="13"/>
        <rFont val=".VnTime"/>
        <family val="2"/>
      </rPr>
      <t xml:space="preserve"> H¹nh phóc</t>
    </r>
  </si>
  <si>
    <t>CHỦ TỊCH HỘI ĐỒNG THI</t>
  </si>
  <si>
    <t>Đặng Thị Hương</t>
  </si>
  <si>
    <t>THƯ KÝ</t>
  </si>
  <si>
    <t>Bùi Quang Toản</t>
  </si>
  <si>
    <t xml:space="preserve"> - Ban Giám hiệu; </t>
  </si>
  <si>
    <t xml:space="preserve"> - Chủ nhiệm lớp;</t>
  </si>
  <si>
    <t xml:space="preserve"> - Đ/c Hiền - phòng NCKH-TT-TL;</t>
  </si>
  <si>
    <t xml:space="preserve"> - Lưu VT, ĐT.</t>
  </si>
  <si>
    <t>Hải Dương, ngày 19 tháng 6 năm 2018</t>
  </si>
  <si>
    <t>Ngày thi: 13,14/6/2018</t>
  </si>
  <si>
    <t>Lớp Trung cấp lý luận chính trị - hành chính A135 -K22 (Thị xã Chí Linh)</t>
  </si>
  <si>
    <t>Đỗ Thị Biền</t>
  </si>
  <si>
    <t>24/2/1975.</t>
  </si>
  <si>
    <t>Nguyễn Văn Bổng</t>
  </si>
  <si>
    <t>16/11/1985.</t>
  </si>
  <si>
    <t>Đặng Đức Cường</t>
  </si>
  <si>
    <t>18/11/1987.</t>
  </si>
  <si>
    <t xml:space="preserve">Nguyễn Thành Chung </t>
  </si>
  <si>
    <t>13/10/1973.</t>
  </si>
  <si>
    <t>Trần Thị Kim Chuyên</t>
  </si>
  <si>
    <t>13/08/1983.</t>
  </si>
  <si>
    <t>Nguyễn Thị Dung</t>
  </si>
  <si>
    <t>16/04/1989.</t>
  </si>
  <si>
    <t>Hoàng Văn Dũng</t>
  </si>
  <si>
    <t>12/11/1980.</t>
  </si>
  <si>
    <t>Nguyễn Duy Đức</t>
  </si>
  <si>
    <t>12/07/1983.</t>
  </si>
  <si>
    <t>Đồng Thị Giang</t>
  </si>
  <si>
    <t>04/11/1981.</t>
  </si>
  <si>
    <t>Nguyễn T Hương Giang</t>
  </si>
  <si>
    <t>17/8/1982.</t>
  </si>
  <si>
    <t>Phạm Trường Giang</t>
  </si>
  <si>
    <t>23/09/1984.</t>
  </si>
  <si>
    <t>Nguyễn Thị Thu Hà</t>
  </si>
  <si>
    <t>29/7/1976.</t>
  </si>
  <si>
    <t>Mạc Văn Hải</t>
  </si>
  <si>
    <t>04/09/1970.</t>
  </si>
  <si>
    <t>Nguyễn Thị Hằng</t>
  </si>
  <si>
    <t>09/09/1971.</t>
  </si>
  <si>
    <t>Phương Đình Hậu</t>
  </si>
  <si>
    <t>04/09/1986.</t>
  </si>
  <si>
    <t>Bùi Thị Hiên</t>
  </si>
  <si>
    <t>12/12/1979.</t>
  </si>
  <si>
    <t>Nguyễn Thị Thanh Hoa</t>
  </si>
  <si>
    <t>19/01/1982.</t>
  </si>
  <si>
    <t>Trần Thị Thúy Hoàn</t>
  </si>
  <si>
    <t>10/06/1979.</t>
  </si>
  <si>
    <t>Nguyễn Văn Hòe</t>
  </si>
  <si>
    <t>04/02/1969.</t>
  </si>
  <si>
    <t>Bùi Minh Huệ</t>
  </si>
  <si>
    <t>26/05/1977.</t>
  </si>
  <si>
    <t>Nguyễn Mạnh Hùng</t>
  </si>
  <si>
    <t>10/03/1980.</t>
  </si>
  <si>
    <t>Nguyễn Trọng Hùng</t>
  </si>
  <si>
    <t>23/11/1982.</t>
  </si>
  <si>
    <t>Vũ Mạnh Hùng</t>
  </si>
  <si>
    <t>23/01/1980.</t>
  </si>
  <si>
    <t>Đặng Quang Huy</t>
  </si>
  <si>
    <t>21/06/1990.</t>
  </si>
  <si>
    <t>Vũ Đức Hưng</t>
  </si>
  <si>
    <t>16/05/1972.</t>
  </si>
  <si>
    <t>Nguyễn Thị Thu Hương</t>
  </si>
  <si>
    <t>25/08/1980.</t>
  </si>
  <si>
    <t>Dương Thu Hường</t>
  </si>
  <si>
    <t>12/10/1984.</t>
  </si>
  <si>
    <t>Dương Thị Ngọc Lan</t>
  </si>
  <si>
    <t>02/03/1978.</t>
  </si>
  <si>
    <t>Bùi Trọng Lâm</t>
  </si>
  <si>
    <t>18/10/1978.</t>
  </si>
  <si>
    <t>Trần Thị Lập</t>
  </si>
  <si>
    <t>30/11/1975.</t>
  </si>
  <si>
    <t>Vũ Xuân Long</t>
  </si>
  <si>
    <t>24/05/1983.</t>
  </si>
  <si>
    <t>Phan Thị Bích Lợi</t>
  </si>
  <si>
    <t>20/08/1977.</t>
  </si>
  <si>
    <t>Dương Thị Mát</t>
  </si>
  <si>
    <t>11/11/1979.</t>
  </si>
  <si>
    <t>Phạm Hương Mến</t>
  </si>
  <si>
    <t>22/09/1982.</t>
  </si>
  <si>
    <t>Dương Đức Minh</t>
  </si>
  <si>
    <t>10/12/1976.</t>
  </si>
  <si>
    <t>Vũ Mạnh Nguyên</t>
  </si>
  <si>
    <t>11/04/1990.</t>
  </si>
  <si>
    <t>Vũ Văn Nho</t>
  </si>
  <si>
    <t>12/06/1967.</t>
  </si>
  <si>
    <t>Nguyễn Thị Nhung</t>
  </si>
  <si>
    <t>04/11/1983.</t>
  </si>
  <si>
    <t>Đào Văn Phương</t>
  </si>
  <si>
    <t>20/10/1981.</t>
  </si>
  <si>
    <t>Trần Thị Phương</t>
  </si>
  <si>
    <t>18/09/1989.</t>
  </si>
  <si>
    <t>Nguyễn Đức Quảng</t>
  </si>
  <si>
    <t>11/05/1986.</t>
  </si>
  <si>
    <t>Nguyễn Văn Quỳnh</t>
  </si>
  <si>
    <t>13/05/1981.</t>
  </si>
  <si>
    <t>Đỗ Văn San</t>
  </si>
  <si>
    <t>21/07/1990.</t>
  </si>
  <si>
    <t>Mạc Văn Tăng</t>
  </si>
  <si>
    <t>23/08/1982.</t>
  </si>
  <si>
    <t>Vũ Thị Tâm</t>
  </si>
  <si>
    <t>26/09/1988.</t>
  </si>
  <si>
    <t>Nguyễn Thị Tú</t>
  </si>
  <si>
    <t>27/09/1974.</t>
  </si>
  <si>
    <t>Nguyễn Xuân Tú</t>
  </si>
  <si>
    <t>28/10/1976.</t>
  </si>
  <si>
    <t>Nguyễn Quốc Tuấn</t>
  </si>
  <si>
    <t>01/10/1967.</t>
  </si>
  <si>
    <t>13/06/1985.</t>
  </si>
  <si>
    <t>Trần Văn Thắng</t>
  </si>
  <si>
    <t>05/01/1980.</t>
  </si>
  <si>
    <t>Nguyễn Văn Thép</t>
  </si>
  <si>
    <t>20/11/1972.</t>
  </si>
  <si>
    <t>Phan Doãn Thuần</t>
  </si>
  <si>
    <t>10/02/1982.</t>
  </si>
  <si>
    <t>Cao Văn Thuận</t>
  </si>
  <si>
    <t>03/07/1978.</t>
  </si>
  <si>
    <t>28/03/1975.</t>
  </si>
  <si>
    <t>Phương Thị Thư</t>
  </si>
  <si>
    <t>21/09/1973.</t>
  </si>
  <si>
    <t>Nguyễn Thị Thương</t>
  </si>
  <si>
    <t>31/05/1985.</t>
  </si>
  <si>
    <t>Triệu Thị Vân</t>
  </si>
  <si>
    <t>04/08/1982.</t>
  </si>
  <si>
    <t>Hà Thị Hải Yến</t>
  </si>
  <si>
    <t>03/11/1976.</t>
  </si>
  <si>
    <t>Mạc Thị Yến</t>
  </si>
  <si>
    <t>07/01/1987.</t>
  </si>
  <si>
    <t>Nguyễn Thị Yến</t>
  </si>
  <si>
    <t>02/03/1989.</t>
  </si>
  <si>
    <t>Nguyễn Thị Hải Yến</t>
  </si>
  <si>
    <t>15/11/1984.</t>
  </si>
  <si>
    <r>
      <t xml:space="preserve">Môn </t>
    </r>
    <r>
      <rPr>
        <b/>
        <sz val="8"/>
        <rFont val="Times New Roman"/>
        <family val="1"/>
      </rPr>
      <t>KNLĐ,Q</t>
    </r>
    <r>
      <rPr>
        <b/>
        <sz val="9"/>
        <rFont val="Times New Roman"/>
        <family val="1"/>
      </rPr>
      <t>L</t>
    </r>
  </si>
  <si>
    <r>
      <t xml:space="preserve">Môn </t>
    </r>
    <r>
      <rPr>
        <b/>
        <sz val="8"/>
        <rFont val="Times New Roman"/>
        <family val="1"/>
      </rPr>
      <t>QLHCNN</t>
    </r>
  </si>
  <si>
    <r>
      <t xml:space="preserve">Môn </t>
    </r>
    <r>
      <rPr>
        <b/>
        <sz val="8"/>
        <rFont val="Times New Roman"/>
        <family val="1"/>
      </rPr>
      <t>LSĐ</t>
    </r>
  </si>
  <si>
    <t>Hoàng Văn Tường</t>
  </si>
  <si>
    <t>Nguyễn T. Chung Thủy</t>
  </si>
  <si>
    <t xml:space="preserve"> - Hội đồng thi TN;</t>
  </si>
  <si>
    <t>Đặng Thị Mai</t>
  </si>
  <si>
    <t>HĐ THI TN LỚP A135-K22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</si>
</sst>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mm/dd/yyyy"/>
    <numFmt numFmtId="180" formatCode="_-* #,##0.0\ _₫_-;\-* #,##0.0\ _₫_-;_-* &quot;-&quot;?\ _₫_-;_-@_-"/>
    <numFmt numFmtId="181" formatCode="[$-1010000]d/m/yyyy;@"/>
  </numFmts>
  <fonts count="32">
    <font>
      <sz val="11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3"/>
      <name val=".VnTimeH"/>
      <family val="2"/>
    </font>
    <font>
      <b/>
      <sz val="13"/>
      <name val=".VnTime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 wrapText="1"/>
    </xf>
    <xf numFmtId="181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181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181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181" fontId="1" fillId="24" borderId="13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181" fontId="1" fillId="24" borderId="12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3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171" fontId="1" fillId="24" borderId="23" xfId="41" applyNumberFormat="1" applyFont="1" applyFill="1" applyBorder="1" applyAlignment="1">
      <alignment vertical="center" wrapText="1"/>
    </xf>
    <xf numFmtId="171" fontId="1" fillId="24" borderId="19" xfId="41" applyNumberFormat="1" applyFont="1" applyFill="1" applyBorder="1" applyAlignment="1">
      <alignment vertical="center" wrapText="1"/>
    </xf>
    <xf numFmtId="171" fontId="1" fillId="24" borderId="19" xfId="0" applyNumberFormat="1" applyFont="1" applyFill="1" applyBorder="1" applyAlignment="1">
      <alignment horizontal="center" vertical="center" wrapText="1"/>
    </xf>
    <xf numFmtId="171" fontId="1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8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71" fontId="1" fillId="24" borderId="24" xfId="0" applyNumberFormat="1" applyFont="1" applyFill="1" applyBorder="1" applyAlignment="1">
      <alignment vertical="center"/>
    </xf>
    <xf numFmtId="171" fontId="1" fillId="24" borderId="23" xfId="41" applyNumberFormat="1" applyFont="1" applyFill="1" applyBorder="1" applyAlignment="1">
      <alignment vertical="center" wrapText="1"/>
    </xf>
    <xf numFmtId="171" fontId="1" fillId="24" borderId="19" xfId="0" applyNumberFormat="1" applyFont="1" applyFill="1" applyBorder="1" applyAlignment="1">
      <alignment vertical="center"/>
    </xf>
    <xf numFmtId="0" fontId="1" fillId="24" borderId="25" xfId="0" applyFont="1" applyFill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 wrapText="1"/>
    </xf>
    <xf numFmtId="171" fontId="1" fillId="24" borderId="27" xfId="41" applyNumberFormat="1" applyFont="1" applyFill="1" applyBorder="1" applyAlignment="1">
      <alignment vertical="center" wrapText="1"/>
    </xf>
    <xf numFmtId="171" fontId="1" fillId="24" borderId="27" xfId="41" applyNumberFormat="1" applyFont="1" applyFill="1" applyBorder="1" applyAlignment="1">
      <alignment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171" fontId="1" fillId="24" borderId="30" xfId="41" applyNumberFormat="1" applyFont="1" applyFill="1" applyBorder="1" applyAlignment="1">
      <alignment vertical="center" wrapText="1"/>
    </xf>
    <xf numFmtId="171" fontId="1" fillId="24" borderId="30" xfId="41" applyNumberFormat="1" applyFont="1" applyFill="1" applyBorder="1" applyAlignment="1">
      <alignment vertical="center" wrapText="1"/>
    </xf>
    <xf numFmtId="177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 wrapText="1"/>
    </xf>
    <xf numFmtId="0" fontId="0" fillId="24" borderId="0" xfId="0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1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238125</xdr:rowOff>
    </xdr:from>
    <xdr:to>
      <xdr:col>7</xdr:col>
      <xdr:colOff>323850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419475" y="47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276225</xdr:rowOff>
    </xdr:from>
    <xdr:to>
      <xdr:col>2</xdr:col>
      <xdr:colOff>847725</xdr:colOff>
      <xdr:row>1</xdr:row>
      <xdr:rowOff>276225</xdr:rowOff>
    </xdr:to>
    <xdr:sp>
      <xdr:nvSpPr>
        <xdr:cNvPr id="2" name="Line 3"/>
        <xdr:cNvSpPr>
          <a:spLocks/>
        </xdr:cNvSpPr>
      </xdr:nvSpPr>
      <xdr:spPr>
        <a:xfrm>
          <a:off x="742950" y="514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685800</xdr:colOff>
      <xdr:row>21</xdr:row>
      <xdr:rowOff>0</xdr:rowOff>
    </xdr:to>
    <xdr:sp>
      <xdr:nvSpPr>
        <xdr:cNvPr id="3" name="Line 18"/>
        <xdr:cNvSpPr>
          <a:spLocks/>
        </xdr:cNvSpPr>
      </xdr:nvSpPr>
      <xdr:spPr>
        <a:xfrm>
          <a:off x="742950" y="5248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685800</xdr:colOff>
      <xdr:row>51</xdr:row>
      <xdr:rowOff>0</xdr:rowOff>
    </xdr:to>
    <xdr:sp>
      <xdr:nvSpPr>
        <xdr:cNvPr id="4" name="Line 1"/>
        <xdr:cNvSpPr>
          <a:spLocks/>
        </xdr:cNvSpPr>
      </xdr:nvSpPr>
      <xdr:spPr>
        <a:xfrm>
          <a:off x="742950" y="12677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685800</xdr:colOff>
      <xdr:row>51</xdr:row>
      <xdr:rowOff>0</xdr:rowOff>
    </xdr:to>
    <xdr:sp>
      <xdr:nvSpPr>
        <xdr:cNvPr id="5" name="Line 1"/>
        <xdr:cNvSpPr>
          <a:spLocks/>
        </xdr:cNvSpPr>
      </xdr:nvSpPr>
      <xdr:spPr>
        <a:xfrm>
          <a:off x="742950" y="12677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6" name="Line 2"/>
        <xdr:cNvSpPr>
          <a:spLocks/>
        </xdr:cNvSpPr>
      </xdr:nvSpPr>
      <xdr:spPr>
        <a:xfrm>
          <a:off x="2343150" y="956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7" name="Line 2"/>
        <xdr:cNvSpPr>
          <a:spLocks/>
        </xdr:cNvSpPr>
      </xdr:nvSpPr>
      <xdr:spPr>
        <a:xfrm>
          <a:off x="2343150" y="956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8" name="Line 2"/>
        <xdr:cNvSpPr>
          <a:spLocks/>
        </xdr:cNvSpPr>
      </xdr:nvSpPr>
      <xdr:spPr>
        <a:xfrm>
          <a:off x="2343150" y="95631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4">
      <selection activeCell="L57" sqref="L57"/>
    </sheetView>
  </sheetViews>
  <sheetFormatPr defaultColWidth="9.140625" defaultRowHeight="15"/>
  <cols>
    <col min="1" max="1" width="4.421875" style="14" customWidth="1"/>
    <col min="2" max="2" width="5.57421875" style="14" customWidth="1"/>
    <col min="3" max="3" width="27.140625" style="14" customWidth="1"/>
    <col min="4" max="4" width="13.8515625" style="14" customWidth="1"/>
    <col min="5" max="5" width="8.7109375" style="14" customWidth="1"/>
    <col min="6" max="6" width="9.421875" style="14" customWidth="1"/>
    <col min="7" max="7" width="8.28125" style="14" customWidth="1"/>
    <col min="8" max="8" width="8.8515625" style="14" customWidth="1"/>
    <col min="9" max="9" width="10.8515625" style="14" customWidth="1"/>
    <col min="10" max="16384" width="9.140625" style="14" customWidth="1"/>
  </cols>
  <sheetData>
    <row r="1" spans="1:9" ht="18.75" customHeight="1">
      <c r="A1" s="12" t="s">
        <v>0</v>
      </c>
      <c r="B1" s="12"/>
      <c r="C1" s="12"/>
      <c r="D1" s="13" t="s">
        <v>1</v>
      </c>
      <c r="E1" s="13"/>
      <c r="F1" s="13"/>
      <c r="G1" s="13"/>
      <c r="H1" s="13"/>
      <c r="I1" s="13"/>
    </row>
    <row r="2" spans="1:9" ht="26.25" customHeight="1">
      <c r="A2" s="15" t="s">
        <v>150</v>
      </c>
      <c r="B2" s="15"/>
      <c r="C2" s="15"/>
      <c r="D2" s="16" t="s">
        <v>11</v>
      </c>
      <c r="E2" s="16"/>
      <c r="F2" s="16"/>
      <c r="G2" s="16"/>
      <c r="H2" s="16"/>
      <c r="I2" s="16"/>
    </row>
    <row r="3" spans="1:9" ht="17.25" customHeight="1">
      <c r="A3" s="15"/>
      <c r="B3" s="15"/>
      <c r="C3" s="15"/>
      <c r="D3" s="17" t="s">
        <v>20</v>
      </c>
      <c r="E3" s="17"/>
      <c r="F3" s="17"/>
      <c r="G3" s="17"/>
      <c r="H3" s="17"/>
      <c r="I3" s="17"/>
    </row>
    <row r="4" spans="1:9" ht="24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8.75">
      <c r="A6" s="20" t="s">
        <v>21</v>
      </c>
      <c r="B6" s="20"/>
      <c r="C6" s="20"/>
      <c r="D6" s="20"/>
      <c r="E6" s="20"/>
      <c r="F6" s="20"/>
      <c r="G6" s="20"/>
      <c r="H6" s="20"/>
      <c r="I6" s="20"/>
    </row>
    <row r="7" ht="11.25" customHeight="1" thickBot="1">
      <c r="A7" s="21"/>
    </row>
    <row r="8" spans="1:9" s="28" customFormat="1" ht="19.5" thickTop="1">
      <c r="A8" s="22" t="s">
        <v>3</v>
      </c>
      <c r="B8" s="23" t="s">
        <v>4</v>
      </c>
      <c r="C8" s="24" t="s">
        <v>5</v>
      </c>
      <c r="D8" s="25" t="s">
        <v>6</v>
      </c>
      <c r="E8" s="26" t="s">
        <v>7</v>
      </c>
      <c r="F8" s="26"/>
      <c r="G8" s="26"/>
      <c r="H8" s="25" t="s">
        <v>8</v>
      </c>
      <c r="I8" s="27" t="s">
        <v>9</v>
      </c>
    </row>
    <row r="9" spans="1:9" s="28" customFormat="1" ht="24.75">
      <c r="A9" s="29"/>
      <c r="B9" s="30"/>
      <c r="C9" s="31"/>
      <c r="D9" s="32"/>
      <c r="E9" s="33" t="s">
        <v>145</v>
      </c>
      <c r="F9" s="33" t="s">
        <v>144</v>
      </c>
      <c r="G9" s="33" t="s">
        <v>143</v>
      </c>
      <c r="H9" s="32"/>
      <c r="I9" s="34"/>
    </row>
    <row r="10" spans="1:9" s="41" customFormat="1" ht="19.5" customHeight="1">
      <c r="A10" s="35">
        <v>1</v>
      </c>
      <c r="B10" s="36">
        <v>1</v>
      </c>
      <c r="C10" s="1" t="s">
        <v>23</v>
      </c>
      <c r="D10" s="2" t="s">
        <v>24</v>
      </c>
      <c r="E10" s="37">
        <v>7.5</v>
      </c>
      <c r="F10" s="38">
        <v>7.5</v>
      </c>
      <c r="G10" s="38">
        <v>7.25</v>
      </c>
      <c r="H10" s="39">
        <f>SUM(E10:G10)</f>
        <v>22.25</v>
      </c>
      <c r="I10" s="40">
        <f>H10/3</f>
        <v>7.416666666666667</v>
      </c>
    </row>
    <row r="11" spans="1:9" s="41" customFormat="1" ht="19.5" customHeight="1">
      <c r="A11" s="35">
        <v>2</v>
      </c>
      <c r="B11" s="36">
        <v>2</v>
      </c>
      <c r="C11" s="3" t="s">
        <v>25</v>
      </c>
      <c r="D11" s="4" t="s">
        <v>26</v>
      </c>
      <c r="E11" s="37">
        <v>7</v>
      </c>
      <c r="F11" s="38">
        <v>7</v>
      </c>
      <c r="G11" s="38">
        <v>7</v>
      </c>
      <c r="H11" s="39">
        <f aca="true" t="shared" si="0" ref="H11:H70">SUM(E11:G11)</f>
        <v>21</v>
      </c>
      <c r="I11" s="40">
        <f aca="true" t="shared" si="1" ref="I11:I70">H11/3</f>
        <v>7</v>
      </c>
    </row>
    <row r="12" spans="1:9" s="41" customFormat="1" ht="19.5" customHeight="1">
      <c r="A12" s="35">
        <v>3</v>
      </c>
      <c r="B12" s="36">
        <v>3</v>
      </c>
      <c r="C12" s="5" t="s">
        <v>27</v>
      </c>
      <c r="D12" s="6" t="s">
        <v>28</v>
      </c>
      <c r="E12" s="37">
        <v>7.5</v>
      </c>
      <c r="F12" s="38">
        <v>7.5</v>
      </c>
      <c r="G12" s="38">
        <v>7.5</v>
      </c>
      <c r="H12" s="39">
        <f t="shared" si="0"/>
        <v>22.5</v>
      </c>
      <c r="I12" s="40">
        <f t="shared" si="1"/>
        <v>7.5</v>
      </c>
    </row>
    <row r="13" spans="1:9" s="41" customFormat="1" ht="19.5" customHeight="1">
      <c r="A13" s="35">
        <v>4</v>
      </c>
      <c r="B13" s="36">
        <v>4</v>
      </c>
      <c r="C13" s="3" t="s">
        <v>29</v>
      </c>
      <c r="D13" s="4" t="s">
        <v>30</v>
      </c>
      <c r="E13" s="37">
        <v>7</v>
      </c>
      <c r="F13" s="38">
        <v>8</v>
      </c>
      <c r="G13" s="38">
        <v>7</v>
      </c>
      <c r="H13" s="39">
        <f t="shared" si="0"/>
        <v>22</v>
      </c>
      <c r="I13" s="40">
        <f t="shared" si="1"/>
        <v>7.333333333333333</v>
      </c>
    </row>
    <row r="14" spans="1:9" s="41" customFormat="1" ht="19.5" customHeight="1">
      <c r="A14" s="35">
        <v>5</v>
      </c>
      <c r="B14" s="36">
        <v>5</v>
      </c>
      <c r="C14" s="3" t="s">
        <v>31</v>
      </c>
      <c r="D14" s="4" t="s">
        <v>32</v>
      </c>
      <c r="E14" s="37">
        <v>7</v>
      </c>
      <c r="F14" s="38">
        <v>7.5</v>
      </c>
      <c r="G14" s="38">
        <v>7.5</v>
      </c>
      <c r="H14" s="39">
        <f t="shared" si="0"/>
        <v>22</v>
      </c>
      <c r="I14" s="40">
        <f t="shared" si="1"/>
        <v>7.333333333333333</v>
      </c>
    </row>
    <row r="15" spans="1:9" s="41" customFormat="1" ht="19.5" customHeight="1">
      <c r="A15" s="35">
        <v>6</v>
      </c>
      <c r="B15" s="36">
        <v>6</v>
      </c>
      <c r="C15" s="3" t="s">
        <v>33</v>
      </c>
      <c r="D15" s="4" t="s">
        <v>34</v>
      </c>
      <c r="E15" s="37">
        <v>6.5</v>
      </c>
      <c r="F15" s="38">
        <v>7.5</v>
      </c>
      <c r="G15" s="38">
        <v>7.5</v>
      </c>
      <c r="H15" s="39">
        <f t="shared" si="0"/>
        <v>21.5</v>
      </c>
      <c r="I15" s="40">
        <f t="shared" si="1"/>
        <v>7.166666666666667</v>
      </c>
    </row>
    <row r="16" spans="1:9" s="41" customFormat="1" ht="19.5" customHeight="1">
      <c r="A16" s="35">
        <v>7</v>
      </c>
      <c r="B16" s="36">
        <v>7</v>
      </c>
      <c r="C16" s="7" t="s">
        <v>35</v>
      </c>
      <c r="D16" s="4" t="s">
        <v>36</v>
      </c>
      <c r="E16" s="37">
        <v>6.5</v>
      </c>
      <c r="F16" s="38">
        <v>7</v>
      </c>
      <c r="G16" s="38">
        <v>7</v>
      </c>
      <c r="H16" s="39">
        <f t="shared" si="0"/>
        <v>20.5</v>
      </c>
      <c r="I16" s="40">
        <f t="shared" si="1"/>
        <v>6.833333333333333</v>
      </c>
    </row>
    <row r="17" spans="1:9" s="41" customFormat="1" ht="19.5" customHeight="1">
      <c r="A17" s="35">
        <v>8</v>
      </c>
      <c r="B17" s="36">
        <v>8</v>
      </c>
      <c r="C17" s="3" t="s">
        <v>37</v>
      </c>
      <c r="D17" s="4" t="s">
        <v>38</v>
      </c>
      <c r="E17" s="37">
        <v>7</v>
      </c>
      <c r="F17" s="38">
        <v>7.5</v>
      </c>
      <c r="G17" s="38">
        <v>7.5</v>
      </c>
      <c r="H17" s="39">
        <f t="shared" si="0"/>
        <v>22</v>
      </c>
      <c r="I17" s="40">
        <f t="shared" si="1"/>
        <v>7.333333333333333</v>
      </c>
    </row>
    <row r="18" spans="1:9" s="41" customFormat="1" ht="19.5" customHeight="1">
      <c r="A18" s="35">
        <v>9</v>
      </c>
      <c r="B18" s="36">
        <v>9</v>
      </c>
      <c r="C18" s="5" t="s">
        <v>39</v>
      </c>
      <c r="D18" s="6" t="s">
        <v>40</v>
      </c>
      <c r="E18" s="37">
        <v>7</v>
      </c>
      <c r="F18" s="38">
        <v>7.5</v>
      </c>
      <c r="G18" s="38">
        <v>7.5</v>
      </c>
      <c r="H18" s="39">
        <f t="shared" si="0"/>
        <v>22</v>
      </c>
      <c r="I18" s="40">
        <f t="shared" si="1"/>
        <v>7.333333333333333</v>
      </c>
    </row>
    <row r="19" spans="1:9" s="41" customFormat="1" ht="19.5" customHeight="1">
      <c r="A19" s="35">
        <v>10</v>
      </c>
      <c r="B19" s="36">
        <v>10</v>
      </c>
      <c r="C19" s="5" t="s">
        <v>41</v>
      </c>
      <c r="D19" s="6" t="s">
        <v>42</v>
      </c>
      <c r="E19" s="37">
        <v>8.5</v>
      </c>
      <c r="F19" s="38">
        <v>8</v>
      </c>
      <c r="G19" s="38">
        <v>8</v>
      </c>
      <c r="H19" s="39">
        <f t="shared" si="0"/>
        <v>24.5</v>
      </c>
      <c r="I19" s="40">
        <f t="shared" si="1"/>
        <v>8.166666666666666</v>
      </c>
    </row>
    <row r="20" spans="1:9" s="41" customFormat="1" ht="19.5" customHeight="1">
      <c r="A20" s="35">
        <v>11</v>
      </c>
      <c r="B20" s="36">
        <v>11</v>
      </c>
      <c r="C20" s="3" t="s">
        <v>43</v>
      </c>
      <c r="D20" s="4" t="s">
        <v>44</v>
      </c>
      <c r="E20" s="37">
        <v>7</v>
      </c>
      <c r="F20" s="38">
        <v>7</v>
      </c>
      <c r="G20" s="38">
        <v>7.5</v>
      </c>
      <c r="H20" s="39">
        <f t="shared" si="0"/>
        <v>21.5</v>
      </c>
      <c r="I20" s="40">
        <f t="shared" si="1"/>
        <v>7.166666666666667</v>
      </c>
    </row>
    <row r="21" spans="1:9" s="41" customFormat="1" ht="19.5" customHeight="1">
      <c r="A21" s="35">
        <v>12</v>
      </c>
      <c r="B21" s="36">
        <v>12</v>
      </c>
      <c r="C21" s="5" t="s">
        <v>45</v>
      </c>
      <c r="D21" s="6" t="s">
        <v>46</v>
      </c>
      <c r="E21" s="37">
        <v>7.5</v>
      </c>
      <c r="F21" s="38">
        <v>8</v>
      </c>
      <c r="G21" s="38">
        <v>7.5</v>
      </c>
      <c r="H21" s="39">
        <f t="shared" si="0"/>
        <v>23</v>
      </c>
      <c r="I21" s="40">
        <f t="shared" si="1"/>
        <v>7.666666666666667</v>
      </c>
    </row>
    <row r="22" spans="1:9" s="41" customFormat="1" ht="19.5" customHeight="1">
      <c r="A22" s="35">
        <v>13</v>
      </c>
      <c r="B22" s="36">
        <v>13</v>
      </c>
      <c r="C22" s="3" t="s">
        <v>47</v>
      </c>
      <c r="D22" s="4" t="s">
        <v>48</v>
      </c>
      <c r="E22" s="37">
        <v>7</v>
      </c>
      <c r="F22" s="38">
        <v>7</v>
      </c>
      <c r="G22" s="38">
        <v>6.5</v>
      </c>
      <c r="H22" s="39">
        <f t="shared" si="0"/>
        <v>20.5</v>
      </c>
      <c r="I22" s="40">
        <f t="shared" si="1"/>
        <v>6.833333333333333</v>
      </c>
    </row>
    <row r="23" spans="1:9" s="41" customFormat="1" ht="19.5" customHeight="1">
      <c r="A23" s="35">
        <v>14</v>
      </c>
      <c r="B23" s="36">
        <v>14</v>
      </c>
      <c r="C23" s="3" t="s">
        <v>49</v>
      </c>
      <c r="D23" s="4" t="s">
        <v>50</v>
      </c>
      <c r="E23" s="37">
        <v>8</v>
      </c>
      <c r="F23" s="38">
        <v>7.5</v>
      </c>
      <c r="G23" s="38">
        <v>7.5</v>
      </c>
      <c r="H23" s="39">
        <f t="shared" si="0"/>
        <v>23</v>
      </c>
      <c r="I23" s="40">
        <f t="shared" si="1"/>
        <v>7.666666666666667</v>
      </c>
    </row>
    <row r="24" spans="1:9" s="41" customFormat="1" ht="19.5" customHeight="1">
      <c r="A24" s="35">
        <v>15</v>
      </c>
      <c r="B24" s="36">
        <v>15</v>
      </c>
      <c r="C24" s="3" t="s">
        <v>51</v>
      </c>
      <c r="D24" s="4" t="s">
        <v>52</v>
      </c>
      <c r="E24" s="37">
        <v>8</v>
      </c>
      <c r="F24" s="38">
        <v>8</v>
      </c>
      <c r="G24" s="38">
        <v>7.5</v>
      </c>
      <c r="H24" s="39">
        <f t="shared" si="0"/>
        <v>23.5</v>
      </c>
      <c r="I24" s="40">
        <f t="shared" si="1"/>
        <v>7.833333333333333</v>
      </c>
    </row>
    <row r="25" spans="1:9" s="41" customFormat="1" ht="19.5" customHeight="1">
      <c r="A25" s="35">
        <v>16</v>
      </c>
      <c r="B25" s="36">
        <v>16</v>
      </c>
      <c r="C25" s="3" t="s">
        <v>53</v>
      </c>
      <c r="D25" s="4" t="s">
        <v>54</v>
      </c>
      <c r="E25" s="37">
        <v>7.5</v>
      </c>
      <c r="F25" s="38">
        <v>8</v>
      </c>
      <c r="G25" s="38">
        <v>8</v>
      </c>
      <c r="H25" s="39">
        <f t="shared" si="0"/>
        <v>23.5</v>
      </c>
      <c r="I25" s="40">
        <f t="shared" si="1"/>
        <v>7.833333333333333</v>
      </c>
    </row>
    <row r="26" spans="1:9" s="41" customFormat="1" ht="19.5" customHeight="1">
      <c r="A26" s="35">
        <v>17</v>
      </c>
      <c r="B26" s="36">
        <v>17</v>
      </c>
      <c r="C26" s="3" t="s">
        <v>55</v>
      </c>
      <c r="D26" s="4" t="s">
        <v>56</v>
      </c>
      <c r="E26" s="37">
        <v>6.5</v>
      </c>
      <c r="F26" s="38">
        <v>7.5</v>
      </c>
      <c r="G26" s="38">
        <v>7.5</v>
      </c>
      <c r="H26" s="39">
        <f t="shared" si="0"/>
        <v>21.5</v>
      </c>
      <c r="I26" s="40">
        <f t="shared" si="1"/>
        <v>7.166666666666667</v>
      </c>
    </row>
    <row r="27" spans="1:9" s="41" customFormat="1" ht="19.5" customHeight="1">
      <c r="A27" s="35">
        <v>18</v>
      </c>
      <c r="B27" s="36">
        <v>18</v>
      </c>
      <c r="C27" s="3" t="s">
        <v>57</v>
      </c>
      <c r="D27" s="4" t="s">
        <v>58</v>
      </c>
      <c r="E27" s="37">
        <v>6.5</v>
      </c>
      <c r="F27" s="38">
        <v>7</v>
      </c>
      <c r="G27" s="38">
        <v>7.5</v>
      </c>
      <c r="H27" s="39">
        <f t="shared" si="0"/>
        <v>21</v>
      </c>
      <c r="I27" s="40">
        <f t="shared" si="1"/>
        <v>7</v>
      </c>
    </row>
    <row r="28" spans="1:9" s="41" customFormat="1" ht="19.5" customHeight="1">
      <c r="A28" s="35">
        <v>19</v>
      </c>
      <c r="B28" s="36">
        <v>19</v>
      </c>
      <c r="C28" s="7" t="s">
        <v>59</v>
      </c>
      <c r="D28" s="4" t="s">
        <v>60</v>
      </c>
      <c r="E28" s="37">
        <v>6.5</v>
      </c>
      <c r="F28" s="38">
        <v>7</v>
      </c>
      <c r="G28" s="38">
        <v>6</v>
      </c>
      <c r="H28" s="39">
        <f t="shared" si="0"/>
        <v>19.5</v>
      </c>
      <c r="I28" s="40">
        <f t="shared" si="1"/>
        <v>6.5</v>
      </c>
    </row>
    <row r="29" spans="1:9" s="41" customFormat="1" ht="19.5" customHeight="1">
      <c r="A29" s="35">
        <v>20</v>
      </c>
      <c r="B29" s="36">
        <v>20</v>
      </c>
      <c r="C29" s="3" t="s">
        <v>61</v>
      </c>
      <c r="D29" s="4" t="s">
        <v>62</v>
      </c>
      <c r="E29" s="37">
        <v>7</v>
      </c>
      <c r="F29" s="38">
        <v>7.5</v>
      </c>
      <c r="G29" s="38">
        <v>7.5</v>
      </c>
      <c r="H29" s="39">
        <f t="shared" si="0"/>
        <v>22</v>
      </c>
      <c r="I29" s="40">
        <f t="shared" si="1"/>
        <v>7.333333333333333</v>
      </c>
    </row>
    <row r="30" spans="1:9" s="41" customFormat="1" ht="19.5" customHeight="1">
      <c r="A30" s="35">
        <v>21</v>
      </c>
      <c r="B30" s="36">
        <v>21</v>
      </c>
      <c r="C30" s="3" t="s">
        <v>63</v>
      </c>
      <c r="D30" s="4" t="s">
        <v>64</v>
      </c>
      <c r="E30" s="37">
        <v>8</v>
      </c>
      <c r="F30" s="38">
        <v>7.5</v>
      </c>
      <c r="G30" s="38">
        <v>7</v>
      </c>
      <c r="H30" s="39">
        <f t="shared" si="0"/>
        <v>22.5</v>
      </c>
      <c r="I30" s="40">
        <f t="shared" si="1"/>
        <v>7.5</v>
      </c>
    </row>
    <row r="31" spans="1:9" s="41" customFormat="1" ht="19.5" customHeight="1">
      <c r="A31" s="35">
        <v>22</v>
      </c>
      <c r="B31" s="36">
        <v>22</v>
      </c>
      <c r="C31" s="3" t="s">
        <v>65</v>
      </c>
      <c r="D31" s="4" t="s">
        <v>66</v>
      </c>
      <c r="E31" s="37">
        <v>6.5</v>
      </c>
      <c r="F31" s="38">
        <v>7</v>
      </c>
      <c r="G31" s="38">
        <v>6.5</v>
      </c>
      <c r="H31" s="39">
        <f t="shared" si="0"/>
        <v>20</v>
      </c>
      <c r="I31" s="40">
        <f t="shared" si="1"/>
        <v>6.666666666666667</v>
      </c>
    </row>
    <row r="32" spans="1:9" s="41" customFormat="1" ht="19.5" customHeight="1">
      <c r="A32" s="35">
        <v>23</v>
      </c>
      <c r="B32" s="36">
        <v>23</v>
      </c>
      <c r="C32" s="3" t="s">
        <v>67</v>
      </c>
      <c r="D32" s="4" t="s">
        <v>68</v>
      </c>
      <c r="E32" s="37">
        <v>6.5</v>
      </c>
      <c r="F32" s="38">
        <v>7.5</v>
      </c>
      <c r="G32" s="38">
        <v>6.5</v>
      </c>
      <c r="H32" s="39">
        <f t="shared" si="0"/>
        <v>20.5</v>
      </c>
      <c r="I32" s="40">
        <f t="shared" si="1"/>
        <v>6.833333333333333</v>
      </c>
    </row>
    <row r="33" spans="1:9" s="41" customFormat="1" ht="19.5" customHeight="1">
      <c r="A33" s="35">
        <v>24</v>
      </c>
      <c r="B33" s="36">
        <v>24</v>
      </c>
      <c r="C33" s="3" t="s">
        <v>69</v>
      </c>
      <c r="D33" s="4" t="s">
        <v>70</v>
      </c>
      <c r="E33" s="37">
        <v>7</v>
      </c>
      <c r="F33" s="38">
        <v>7</v>
      </c>
      <c r="G33" s="38">
        <v>7.5</v>
      </c>
      <c r="H33" s="39">
        <f t="shared" si="0"/>
        <v>21.5</v>
      </c>
      <c r="I33" s="40">
        <f t="shared" si="1"/>
        <v>7.166666666666667</v>
      </c>
    </row>
    <row r="34" spans="1:9" s="41" customFormat="1" ht="19.5" customHeight="1">
      <c r="A34" s="35">
        <v>25</v>
      </c>
      <c r="B34" s="36">
        <v>25</v>
      </c>
      <c r="C34" s="3" t="s">
        <v>71</v>
      </c>
      <c r="D34" s="4" t="s">
        <v>72</v>
      </c>
      <c r="E34" s="37">
        <v>6.5</v>
      </c>
      <c r="F34" s="38">
        <v>7</v>
      </c>
      <c r="G34" s="38">
        <v>7.5</v>
      </c>
      <c r="H34" s="39">
        <f t="shared" si="0"/>
        <v>21</v>
      </c>
      <c r="I34" s="40">
        <f t="shared" si="1"/>
        <v>7</v>
      </c>
    </row>
    <row r="35" spans="1:9" s="41" customFormat="1" ht="19.5" customHeight="1">
      <c r="A35" s="35">
        <v>26</v>
      </c>
      <c r="B35" s="36">
        <v>26</v>
      </c>
      <c r="C35" s="3" t="s">
        <v>73</v>
      </c>
      <c r="D35" s="4" t="s">
        <v>74</v>
      </c>
      <c r="E35" s="37">
        <v>7</v>
      </c>
      <c r="F35" s="38">
        <v>8</v>
      </c>
      <c r="G35" s="38">
        <v>8</v>
      </c>
      <c r="H35" s="39">
        <f t="shared" si="0"/>
        <v>23</v>
      </c>
      <c r="I35" s="40">
        <f t="shared" si="1"/>
        <v>7.666666666666667</v>
      </c>
    </row>
    <row r="36" spans="1:9" s="41" customFormat="1" ht="19.5" customHeight="1">
      <c r="A36" s="35">
        <v>27</v>
      </c>
      <c r="B36" s="36">
        <v>27</v>
      </c>
      <c r="C36" s="3" t="s">
        <v>75</v>
      </c>
      <c r="D36" s="4" t="s">
        <v>76</v>
      </c>
      <c r="E36" s="37">
        <v>7.5</v>
      </c>
      <c r="F36" s="38">
        <v>7</v>
      </c>
      <c r="G36" s="38">
        <v>7</v>
      </c>
      <c r="H36" s="39">
        <f t="shared" si="0"/>
        <v>21.5</v>
      </c>
      <c r="I36" s="40">
        <f t="shared" si="1"/>
        <v>7.166666666666667</v>
      </c>
    </row>
    <row r="37" spans="1:12" s="41" customFormat="1" ht="19.5" customHeight="1">
      <c r="A37" s="35">
        <v>28</v>
      </c>
      <c r="B37" s="36">
        <v>28</v>
      </c>
      <c r="C37" s="3" t="s">
        <v>77</v>
      </c>
      <c r="D37" s="4" t="s">
        <v>78</v>
      </c>
      <c r="E37" s="37">
        <v>8</v>
      </c>
      <c r="F37" s="38">
        <v>8</v>
      </c>
      <c r="G37" s="38">
        <v>8</v>
      </c>
      <c r="H37" s="39">
        <f t="shared" si="0"/>
        <v>24</v>
      </c>
      <c r="I37" s="40">
        <f t="shared" si="1"/>
        <v>8</v>
      </c>
      <c r="L37" s="42"/>
    </row>
    <row r="38" spans="1:12" s="41" customFormat="1" ht="19.5" customHeight="1">
      <c r="A38" s="35">
        <v>29</v>
      </c>
      <c r="B38" s="36">
        <v>29</v>
      </c>
      <c r="C38" s="3" t="s">
        <v>79</v>
      </c>
      <c r="D38" s="4" t="s">
        <v>80</v>
      </c>
      <c r="E38" s="37">
        <v>6.5</v>
      </c>
      <c r="F38" s="38">
        <v>7</v>
      </c>
      <c r="G38" s="38">
        <v>7</v>
      </c>
      <c r="H38" s="39">
        <f t="shared" si="0"/>
        <v>20.5</v>
      </c>
      <c r="I38" s="40">
        <f t="shared" si="1"/>
        <v>6.833333333333333</v>
      </c>
      <c r="L38" s="14"/>
    </row>
    <row r="39" spans="1:11" s="41" customFormat="1" ht="19.5" customHeight="1">
      <c r="A39" s="35">
        <v>30</v>
      </c>
      <c r="B39" s="36">
        <v>30</v>
      </c>
      <c r="C39" s="3" t="s">
        <v>81</v>
      </c>
      <c r="D39" s="4" t="s">
        <v>82</v>
      </c>
      <c r="E39" s="37">
        <v>7</v>
      </c>
      <c r="F39" s="38">
        <v>8</v>
      </c>
      <c r="G39" s="38">
        <v>7.5</v>
      </c>
      <c r="H39" s="39">
        <f t="shared" si="0"/>
        <v>22.5</v>
      </c>
      <c r="I39" s="40">
        <f t="shared" si="1"/>
        <v>7.5</v>
      </c>
      <c r="K39" s="43"/>
    </row>
    <row r="40" spans="1:9" s="41" customFormat="1" ht="19.5" customHeight="1" thickBot="1">
      <c r="A40" s="35">
        <v>31</v>
      </c>
      <c r="B40" s="36">
        <v>31</v>
      </c>
      <c r="C40" s="8" t="s">
        <v>83</v>
      </c>
      <c r="D40" s="9" t="s">
        <v>84</v>
      </c>
      <c r="E40" s="37">
        <v>7</v>
      </c>
      <c r="F40" s="38">
        <v>7.5</v>
      </c>
      <c r="G40" s="38">
        <v>7</v>
      </c>
      <c r="H40" s="39">
        <f t="shared" si="0"/>
        <v>21.5</v>
      </c>
      <c r="I40" s="40">
        <f t="shared" si="1"/>
        <v>7.166666666666667</v>
      </c>
    </row>
    <row r="41" spans="1:9" s="41" customFormat="1" ht="19.5" customHeight="1" thickTop="1">
      <c r="A41" s="35">
        <v>32</v>
      </c>
      <c r="B41" s="36">
        <v>32</v>
      </c>
      <c r="C41" s="3" t="s">
        <v>85</v>
      </c>
      <c r="D41" s="4" t="s">
        <v>86</v>
      </c>
      <c r="E41" s="37">
        <v>7.5</v>
      </c>
      <c r="F41" s="38">
        <v>7.5</v>
      </c>
      <c r="G41" s="38">
        <v>7</v>
      </c>
      <c r="H41" s="39">
        <f t="shared" si="0"/>
        <v>22</v>
      </c>
      <c r="I41" s="40">
        <f t="shared" si="1"/>
        <v>7.333333333333333</v>
      </c>
    </row>
    <row r="42" spans="1:9" s="41" customFormat="1" ht="19.5" customHeight="1">
      <c r="A42" s="35">
        <v>33</v>
      </c>
      <c r="B42" s="36">
        <v>33</v>
      </c>
      <c r="C42" s="3" t="s">
        <v>87</v>
      </c>
      <c r="D42" s="4" t="s">
        <v>88</v>
      </c>
      <c r="E42" s="37">
        <v>8</v>
      </c>
      <c r="F42" s="38">
        <v>7.5</v>
      </c>
      <c r="G42" s="38">
        <v>7</v>
      </c>
      <c r="H42" s="39">
        <f t="shared" si="0"/>
        <v>22.5</v>
      </c>
      <c r="I42" s="40">
        <f t="shared" si="1"/>
        <v>7.5</v>
      </c>
    </row>
    <row r="43" spans="1:9" s="41" customFormat="1" ht="19.5" customHeight="1">
      <c r="A43" s="35">
        <v>34</v>
      </c>
      <c r="B43" s="36">
        <v>34</v>
      </c>
      <c r="C43" s="3" t="s">
        <v>89</v>
      </c>
      <c r="D43" s="4" t="s">
        <v>90</v>
      </c>
      <c r="E43" s="37">
        <v>8</v>
      </c>
      <c r="F43" s="38">
        <v>8</v>
      </c>
      <c r="G43" s="38">
        <v>7.5</v>
      </c>
      <c r="H43" s="39">
        <f t="shared" si="0"/>
        <v>23.5</v>
      </c>
      <c r="I43" s="40">
        <f t="shared" si="1"/>
        <v>7.833333333333333</v>
      </c>
    </row>
    <row r="44" spans="1:9" s="41" customFormat="1" ht="19.5" customHeight="1">
      <c r="A44" s="35">
        <v>35</v>
      </c>
      <c r="B44" s="36">
        <v>35</v>
      </c>
      <c r="C44" s="3" t="s">
        <v>91</v>
      </c>
      <c r="D44" s="4" t="s">
        <v>92</v>
      </c>
      <c r="E44" s="37">
        <v>6.5</v>
      </c>
      <c r="F44" s="38">
        <v>7</v>
      </c>
      <c r="G44" s="38">
        <v>6.5</v>
      </c>
      <c r="H44" s="39">
        <f t="shared" si="0"/>
        <v>20</v>
      </c>
      <c r="I44" s="40">
        <f t="shared" si="1"/>
        <v>6.666666666666667</v>
      </c>
    </row>
    <row r="45" spans="1:9" s="41" customFormat="1" ht="19.5" customHeight="1">
      <c r="A45" s="35">
        <v>36</v>
      </c>
      <c r="B45" s="36">
        <v>36</v>
      </c>
      <c r="C45" s="3" t="s">
        <v>93</v>
      </c>
      <c r="D45" s="4" t="s">
        <v>94</v>
      </c>
      <c r="E45" s="37">
        <v>7</v>
      </c>
      <c r="F45" s="38">
        <v>7</v>
      </c>
      <c r="G45" s="38">
        <v>6.5</v>
      </c>
      <c r="H45" s="39">
        <f t="shared" si="0"/>
        <v>20.5</v>
      </c>
      <c r="I45" s="40">
        <f t="shared" si="1"/>
        <v>6.833333333333333</v>
      </c>
    </row>
    <row r="46" spans="1:9" s="41" customFormat="1" ht="19.5" customHeight="1">
      <c r="A46" s="35">
        <v>37</v>
      </c>
      <c r="B46" s="36">
        <v>37</v>
      </c>
      <c r="C46" s="3" t="s">
        <v>95</v>
      </c>
      <c r="D46" s="4" t="s">
        <v>96</v>
      </c>
      <c r="E46" s="37">
        <v>6.5</v>
      </c>
      <c r="F46" s="38">
        <v>7.5</v>
      </c>
      <c r="G46" s="38">
        <v>6.5</v>
      </c>
      <c r="H46" s="39">
        <f t="shared" si="0"/>
        <v>20.5</v>
      </c>
      <c r="I46" s="40">
        <f t="shared" si="1"/>
        <v>6.833333333333333</v>
      </c>
    </row>
    <row r="47" spans="1:9" s="41" customFormat="1" ht="19.5" customHeight="1">
      <c r="A47" s="35">
        <v>38</v>
      </c>
      <c r="B47" s="36">
        <v>38</v>
      </c>
      <c r="C47" s="3" t="s">
        <v>97</v>
      </c>
      <c r="D47" s="4" t="s">
        <v>98</v>
      </c>
      <c r="E47" s="37">
        <v>7.5</v>
      </c>
      <c r="F47" s="38">
        <v>8</v>
      </c>
      <c r="G47" s="38">
        <v>7</v>
      </c>
      <c r="H47" s="39">
        <f t="shared" si="0"/>
        <v>22.5</v>
      </c>
      <c r="I47" s="40">
        <f t="shared" si="1"/>
        <v>7.5</v>
      </c>
    </row>
    <row r="48" spans="1:9" s="41" customFormat="1" ht="19.5" customHeight="1">
      <c r="A48" s="35">
        <v>39</v>
      </c>
      <c r="B48" s="36">
        <v>39</v>
      </c>
      <c r="C48" s="3" t="s">
        <v>99</v>
      </c>
      <c r="D48" s="4" t="s">
        <v>100</v>
      </c>
      <c r="E48" s="37">
        <v>7.5</v>
      </c>
      <c r="F48" s="37">
        <v>7</v>
      </c>
      <c r="G48" s="37">
        <v>7</v>
      </c>
      <c r="H48" s="39">
        <f t="shared" si="0"/>
        <v>21.5</v>
      </c>
      <c r="I48" s="40">
        <f t="shared" si="1"/>
        <v>7.166666666666667</v>
      </c>
    </row>
    <row r="49" spans="1:9" s="41" customFormat="1" ht="19.5" customHeight="1">
      <c r="A49" s="35">
        <v>40</v>
      </c>
      <c r="B49" s="36">
        <v>40</v>
      </c>
      <c r="C49" s="3" t="s">
        <v>101</v>
      </c>
      <c r="D49" s="4" t="s">
        <v>102</v>
      </c>
      <c r="E49" s="37">
        <v>8</v>
      </c>
      <c r="F49" s="37">
        <v>7.5</v>
      </c>
      <c r="G49" s="37">
        <v>8</v>
      </c>
      <c r="H49" s="39">
        <f t="shared" si="0"/>
        <v>23.5</v>
      </c>
      <c r="I49" s="40">
        <f t="shared" si="1"/>
        <v>7.833333333333333</v>
      </c>
    </row>
    <row r="50" spans="1:9" s="41" customFormat="1" ht="19.5" customHeight="1">
      <c r="A50" s="35">
        <v>41</v>
      </c>
      <c r="B50" s="36">
        <v>41</v>
      </c>
      <c r="C50" s="3" t="s">
        <v>103</v>
      </c>
      <c r="D50" s="4" t="s">
        <v>104</v>
      </c>
      <c r="E50" s="37">
        <v>7</v>
      </c>
      <c r="F50" s="37">
        <v>8</v>
      </c>
      <c r="G50" s="37">
        <v>7.5</v>
      </c>
      <c r="H50" s="39">
        <f t="shared" si="0"/>
        <v>22.5</v>
      </c>
      <c r="I50" s="40">
        <f t="shared" si="1"/>
        <v>7.5</v>
      </c>
    </row>
    <row r="51" spans="1:9" s="41" customFormat="1" ht="19.5" customHeight="1">
      <c r="A51" s="35">
        <v>42</v>
      </c>
      <c r="B51" s="36">
        <v>42</v>
      </c>
      <c r="C51" s="3" t="s">
        <v>105</v>
      </c>
      <c r="D51" s="4" t="s">
        <v>106</v>
      </c>
      <c r="E51" s="37">
        <v>6.5</v>
      </c>
      <c r="F51" s="37">
        <v>7.5</v>
      </c>
      <c r="G51" s="37">
        <v>7</v>
      </c>
      <c r="H51" s="39">
        <f t="shared" si="0"/>
        <v>21</v>
      </c>
      <c r="I51" s="40">
        <f t="shared" si="1"/>
        <v>7</v>
      </c>
    </row>
    <row r="52" spans="1:9" s="41" customFormat="1" ht="19.5" customHeight="1">
      <c r="A52" s="35">
        <v>43</v>
      </c>
      <c r="B52" s="36">
        <v>43</v>
      </c>
      <c r="C52" s="3" t="s">
        <v>107</v>
      </c>
      <c r="D52" s="4" t="s">
        <v>108</v>
      </c>
      <c r="E52" s="37">
        <v>6</v>
      </c>
      <c r="F52" s="37">
        <v>7</v>
      </c>
      <c r="G52" s="37">
        <v>6</v>
      </c>
      <c r="H52" s="39">
        <f t="shared" si="0"/>
        <v>19</v>
      </c>
      <c r="I52" s="40">
        <f t="shared" si="1"/>
        <v>6.333333333333333</v>
      </c>
    </row>
    <row r="53" spans="1:9" s="41" customFormat="1" ht="19.5" customHeight="1">
      <c r="A53" s="35">
        <v>44</v>
      </c>
      <c r="B53" s="36">
        <v>44</v>
      </c>
      <c r="C53" s="3" t="s">
        <v>109</v>
      </c>
      <c r="D53" s="4" t="s">
        <v>110</v>
      </c>
      <c r="E53" s="37">
        <v>7</v>
      </c>
      <c r="F53" s="37">
        <v>7.5</v>
      </c>
      <c r="G53" s="37">
        <v>7</v>
      </c>
      <c r="H53" s="39">
        <f t="shared" si="0"/>
        <v>21.5</v>
      </c>
      <c r="I53" s="40">
        <f t="shared" si="1"/>
        <v>7.166666666666667</v>
      </c>
    </row>
    <row r="54" spans="1:9" s="41" customFormat="1" ht="19.5" customHeight="1">
      <c r="A54" s="35">
        <v>45</v>
      </c>
      <c r="B54" s="36">
        <v>45</v>
      </c>
      <c r="C54" s="7" t="s">
        <v>111</v>
      </c>
      <c r="D54" s="4" t="s">
        <v>112</v>
      </c>
      <c r="E54" s="44">
        <v>7.5</v>
      </c>
      <c r="F54" s="37">
        <v>8</v>
      </c>
      <c r="G54" s="37">
        <v>7</v>
      </c>
      <c r="H54" s="39">
        <f t="shared" si="0"/>
        <v>22.5</v>
      </c>
      <c r="I54" s="40">
        <f t="shared" si="1"/>
        <v>7.5</v>
      </c>
    </row>
    <row r="55" spans="1:9" s="41" customFormat="1" ht="19.5" customHeight="1">
      <c r="A55" s="35">
        <v>46</v>
      </c>
      <c r="B55" s="36">
        <v>46</v>
      </c>
      <c r="C55" s="3" t="s">
        <v>113</v>
      </c>
      <c r="D55" s="4" t="s">
        <v>114</v>
      </c>
      <c r="E55" s="45">
        <v>7</v>
      </c>
      <c r="F55" s="37">
        <v>7.5</v>
      </c>
      <c r="G55" s="37">
        <v>8</v>
      </c>
      <c r="H55" s="39">
        <f t="shared" si="0"/>
        <v>22.5</v>
      </c>
      <c r="I55" s="40">
        <f t="shared" si="1"/>
        <v>7.5</v>
      </c>
    </row>
    <row r="56" spans="1:9" s="41" customFormat="1" ht="19.5" customHeight="1">
      <c r="A56" s="35">
        <v>47</v>
      </c>
      <c r="B56" s="36">
        <v>47</v>
      </c>
      <c r="C56" s="10" t="s">
        <v>115</v>
      </c>
      <c r="D56" s="4" t="s">
        <v>116</v>
      </c>
      <c r="E56" s="45">
        <v>7.5</v>
      </c>
      <c r="F56" s="37">
        <v>7.5</v>
      </c>
      <c r="G56" s="37">
        <v>7.5</v>
      </c>
      <c r="H56" s="39">
        <f t="shared" si="0"/>
        <v>22.5</v>
      </c>
      <c r="I56" s="40">
        <f t="shared" si="1"/>
        <v>7.5</v>
      </c>
    </row>
    <row r="57" spans="1:9" s="41" customFormat="1" ht="19.5" customHeight="1">
      <c r="A57" s="35">
        <v>48</v>
      </c>
      <c r="B57" s="36">
        <v>48</v>
      </c>
      <c r="C57" s="3" t="s">
        <v>117</v>
      </c>
      <c r="D57" s="4" t="s">
        <v>118</v>
      </c>
      <c r="E57" s="45">
        <v>6.5</v>
      </c>
      <c r="F57" s="37">
        <v>7.5</v>
      </c>
      <c r="G57" s="37">
        <v>6</v>
      </c>
      <c r="H57" s="39">
        <f t="shared" si="0"/>
        <v>20</v>
      </c>
      <c r="I57" s="40">
        <f t="shared" si="1"/>
        <v>6.666666666666667</v>
      </c>
    </row>
    <row r="58" spans="1:9" s="41" customFormat="1" ht="19.5" customHeight="1">
      <c r="A58" s="35">
        <v>49</v>
      </c>
      <c r="B58" s="36">
        <v>49</v>
      </c>
      <c r="C58" s="3" t="s">
        <v>146</v>
      </c>
      <c r="D58" s="4" t="s">
        <v>119</v>
      </c>
      <c r="E58" s="45">
        <v>7.5</v>
      </c>
      <c r="F58" s="37">
        <v>8</v>
      </c>
      <c r="G58" s="37">
        <v>7.5</v>
      </c>
      <c r="H58" s="39">
        <f t="shared" si="0"/>
        <v>23</v>
      </c>
      <c r="I58" s="40">
        <f t="shared" si="1"/>
        <v>7.666666666666667</v>
      </c>
    </row>
    <row r="59" spans="1:9" s="41" customFormat="1" ht="19.5" customHeight="1">
      <c r="A59" s="35">
        <v>50</v>
      </c>
      <c r="B59" s="36">
        <v>50</v>
      </c>
      <c r="C59" s="3" t="s">
        <v>120</v>
      </c>
      <c r="D59" s="4" t="s">
        <v>121</v>
      </c>
      <c r="E59" s="45">
        <v>7</v>
      </c>
      <c r="F59" s="37">
        <v>7.5</v>
      </c>
      <c r="G59" s="37">
        <v>7.5</v>
      </c>
      <c r="H59" s="39">
        <f t="shared" si="0"/>
        <v>22</v>
      </c>
      <c r="I59" s="40">
        <f t="shared" si="1"/>
        <v>7.333333333333333</v>
      </c>
    </row>
    <row r="60" spans="1:9" s="41" customFormat="1" ht="19.5" customHeight="1">
      <c r="A60" s="35">
        <v>51</v>
      </c>
      <c r="B60" s="36">
        <v>51</v>
      </c>
      <c r="C60" s="3" t="s">
        <v>122</v>
      </c>
      <c r="D60" s="4" t="s">
        <v>123</v>
      </c>
      <c r="E60" s="45">
        <v>6.5</v>
      </c>
      <c r="F60" s="37">
        <v>7</v>
      </c>
      <c r="G60" s="37">
        <v>6.5</v>
      </c>
      <c r="H60" s="39">
        <f t="shared" si="0"/>
        <v>20</v>
      </c>
      <c r="I60" s="40">
        <f t="shared" si="1"/>
        <v>6.666666666666667</v>
      </c>
    </row>
    <row r="61" spans="1:9" s="41" customFormat="1" ht="19.5" customHeight="1">
      <c r="A61" s="35">
        <v>52</v>
      </c>
      <c r="B61" s="36">
        <v>52</v>
      </c>
      <c r="C61" s="3" t="s">
        <v>124</v>
      </c>
      <c r="D61" s="4" t="s">
        <v>125</v>
      </c>
      <c r="E61" s="45">
        <v>7</v>
      </c>
      <c r="F61" s="37">
        <v>7.5</v>
      </c>
      <c r="G61" s="37">
        <v>7.5</v>
      </c>
      <c r="H61" s="39">
        <f t="shared" si="0"/>
        <v>22</v>
      </c>
      <c r="I61" s="40">
        <f t="shared" si="1"/>
        <v>7.333333333333333</v>
      </c>
    </row>
    <row r="62" spans="1:9" s="41" customFormat="1" ht="19.5" customHeight="1">
      <c r="A62" s="35">
        <v>53</v>
      </c>
      <c r="B62" s="36">
        <v>53</v>
      </c>
      <c r="C62" s="3" t="s">
        <v>126</v>
      </c>
      <c r="D62" s="4" t="s">
        <v>127</v>
      </c>
      <c r="E62" s="45">
        <v>8</v>
      </c>
      <c r="F62" s="37">
        <v>7.5</v>
      </c>
      <c r="G62" s="37">
        <v>8</v>
      </c>
      <c r="H62" s="39">
        <f t="shared" si="0"/>
        <v>23.5</v>
      </c>
      <c r="I62" s="40">
        <f t="shared" si="1"/>
        <v>7.833333333333333</v>
      </c>
    </row>
    <row r="63" spans="1:9" s="41" customFormat="1" ht="19.5" customHeight="1">
      <c r="A63" s="35">
        <v>54</v>
      </c>
      <c r="B63" s="36">
        <v>54</v>
      </c>
      <c r="C63" s="3" t="s">
        <v>147</v>
      </c>
      <c r="D63" s="4" t="s">
        <v>128</v>
      </c>
      <c r="E63" s="45">
        <v>7</v>
      </c>
      <c r="F63" s="37">
        <v>7.5</v>
      </c>
      <c r="G63" s="37">
        <v>7.5</v>
      </c>
      <c r="H63" s="39">
        <f t="shared" si="0"/>
        <v>22</v>
      </c>
      <c r="I63" s="40">
        <f t="shared" si="1"/>
        <v>7.333333333333333</v>
      </c>
    </row>
    <row r="64" spans="1:9" s="41" customFormat="1" ht="19.5" customHeight="1">
      <c r="A64" s="35">
        <v>55</v>
      </c>
      <c r="B64" s="36">
        <v>55</v>
      </c>
      <c r="C64" s="3" t="s">
        <v>129</v>
      </c>
      <c r="D64" s="4" t="s">
        <v>130</v>
      </c>
      <c r="E64" s="45">
        <v>6.5</v>
      </c>
      <c r="F64" s="37">
        <v>7</v>
      </c>
      <c r="G64" s="37">
        <v>7</v>
      </c>
      <c r="H64" s="39">
        <f t="shared" si="0"/>
        <v>20.5</v>
      </c>
      <c r="I64" s="40">
        <f t="shared" si="1"/>
        <v>6.833333333333333</v>
      </c>
    </row>
    <row r="65" spans="1:9" s="41" customFormat="1" ht="19.5" customHeight="1">
      <c r="A65" s="35">
        <v>56</v>
      </c>
      <c r="B65" s="36">
        <v>56</v>
      </c>
      <c r="C65" s="3" t="s">
        <v>131</v>
      </c>
      <c r="D65" s="4" t="s">
        <v>132</v>
      </c>
      <c r="E65" s="45">
        <v>8</v>
      </c>
      <c r="F65" s="46">
        <v>8</v>
      </c>
      <c r="G65" s="38">
        <v>7.5</v>
      </c>
      <c r="H65" s="39">
        <f t="shared" si="0"/>
        <v>23.5</v>
      </c>
      <c r="I65" s="40">
        <f t="shared" si="1"/>
        <v>7.833333333333333</v>
      </c>
    </row>
    <row r="66" spans="1:9" s="41" customFormat="1" ht="19.5" customHeight="1">
      <c r="A66" s="35">
        <v>57</v>
      </c>
      <c r="B66" s="36">
        <v>57</v>
      </c>
      <c r="C66" s="3" t="s">
        <v>133</v>
      </c>
      <c r="D66" s="4" t="s">
        <v>134</v>
      </c>
      <c r="E66" s="45">
        <v>6.5</v>
      </c>
      <c r="F66" s="37">
        <v>7.5</v>
      </c>
      <c r="G66" s="37">
        <v>6.5</v>
      </c>
      <c r="H66" s="39">
        <f t="shared" si="0"/>
        <v>20.5</v>
      </c>
      <c r="I66" s="40">
        <f t="shared" si="1"/>
        <v>6.833333333333333</v>
      </c>
    </row>
    <row r="67" spans="1:9" s="41" customFormat="1" ht="19.5" customHeight="1">
      <c r="A67" s="47">
        <v>58</v>
      </c>
      <c r="B67" s="48">
        <v>58</v>
      </c>
      <c r="C67" s="3" t="s">
        <v>135</v>
      </c>
      <c r="D67" s="4" t="s">
        <v>136</v>
      </c>
      <c r="E67" s="49">
        <v>6</v>
      </c>
      <c r="F67" s="37">
        <v>7</v>
      </c>
      <c r="G67" s="50">
        <v>7</v>
      </c>
      <c r="H67" s="39">
        <f t="shared" si="0"/>
        <v>20</v>
      </c>
      <c r="I67" s="40">
        <f t="shared" si="1"/>
        <v>6.666666666666667</v>
      </c>
    </row>
    <row r="68" spans="1:9" s="41" customFormat="1" ht="19.5" customHeight="1">
      <c r="A68" s="35">
        <v>59</v>
      </c>
      <c r="B68" s="36">
        <v>59</v>
      </c>
      <c r="C68" s="3" t="s">
        <v>137</v>
      </c>
      <c r="D68" s="4" t="s">
        <v>138</v>
      </c>
      <c r="E68" s="49">
        <v>7.5</v>
      </c>
      <c r="F68" s="50">
        <v>8</v>
      </c>
      <c r="G68" s="50">
        <v>7.5</v>
      </c>
      <c r="H68" s="39">
        <f t="shared" si="0"/>
        <v>23</v>
      </c>
      <c r="I68" s="40">
        <f t="shared" si="1"/>
        <v>7.666666666666667</v>
      </c>
    </row>
    <row r="69" spans="1:9" s="41" customFormat="1" ht="19.5" customHeight="1">
      <c r="A69" s="35">
        <v>60</v>
      </c>
      <c r="B69" s="36">
        <v>60</v>
      </c>
      <c r="C69" s="3" t="s">
        <v>139</v>
      </c>
      <c r="D69" s="4" t="s">
        <v>140</v>
      </c>
      <c r="E69" s="49">
        <v>6</v>
      </c>
      <c r="F69" s="50">
        <v>7.5</v>
      </c>
      <c r="G69" s="50">
        <v>7</v>
      </c>
      <c r="H69" s="39">
        <f t="shared" si="0"/>
        <v>20.5</v>
      </c>
      <c r="I69" s="40">
        <f t="shared" si="1"/>
        <v>6.833333333333333</v>
      </c>
    </row>
    <row r="70" spans="1:9" s="41" customFormat="1" ht="19.5" customHeight="1" thickBot="1">
      <c r="A70" s="51">
        <v>61</v>
      </c>
      <c r="B70" s="52">
        <v>61</v>
      </c>
      <c r="C70" s="53" t="s">
        <v>141</v>
      </c>
      <c r="D70" s="11" t="s">
        <v>142</v>
      </c>
      <c r="E70" s="54">
        <v>7.5</v>
      </c>
      <c r="F70" s="55">
        <v>8</v>
      </c>
      <c r="G70" s="55">
        <v>7.5</v>
      </c>
      <c r="H70" s="39">
        <f t="shared" si="0"/>
        <v>23</v>
      </c>
      <c r="I70" s="40">
        <f t="shared" si="1"/>
        <v>7.666666666666667</v>
      </c>
    </row>
    <row r="71" spans="1:12" ht="10.5" customHeight="1" thickTop="1">
      <c r="A71" s="21"/>
      <c r="K71" s="41"/>
      <c r="L71" s="42"/>
    </row>
    <row r="72" spans="1:9" ht="15.75">
      <c r="A72" s="56"/>
      <c r="B72" s="57"/>
      <c r="H72" s="58" t="s">
        <v>14</v>
      </c>
      <c r="I72" s="58"/>
    </row>
    <row r="73" spans="1:3" ht="15">
      <c r="A73" s="59" t="s">
        <v>16</v>
      </c>
      <c r="B73" s="59"/>
      <c r="C73" s="59"/>
    </row>
    <row r="74" spans="1:3" ht="15">
      <c r="A74" s="59" t="s">
        <v>148</v>
      </c>
      <c r="B74" s="59"/>
      <c r="C74" s="59"/>
    </row>
    <row r="75" spans="1:3" ht="15">
      <c r="A75" s="59" t="s">
        <v>17</v>
      </c>
      <c r="B75" s="59"/>
      <c r="C75" s="59"/>
    </row>
    <row r="76" spans="1:3" ht="15">
      <c r="A76" s="59" t="s">
        <v>18</v>
      </c>
      <c r="B76" s="59"/>
      <c r="C76" s="59"/>
    </row>
    <row r="77" spans="1:3" ht="15">
      <c r="A77" s="59" t="s">
        <v>19</v>
      </c>
      <c r="B77" s="59"/>
      <c r="C77" s="59"/>
    </row>
    <row r="78" spans="8:9" ht="18.75">
      <c r="H78" s="60" t="s">
        <v>13</v>
      </c>
      <c r="I78" s="60"/>
    </row>
    <row r="80" spans="1:9" ht="15">
      <c r="A80" s="58" t="s">
        <v>10</v>
      </c>
      <c r="B80" s="58"/>
      <c r="C80" s="58"/>
      <c r="F80" s="58" t="s">
        <v>12</v>
      </c>
      <c r="G80" s="58"/>
      <c r="H80" s="58"/>
      <c r="I80" s="58"/>
    </row>
    <row r="85" spans="1:9" ht="18.75">
      <c r="A85" s="61" t="s">
        <v>149</v>
      </c>
      <c r="B85" s="61"/>
      <c r="C85" s="61"/>
      <c r="D85" s="62"/>
      <c r="E85" s="62"/>
      <c r="F85" s="61" t="s">
        <v>15</v>
      </c>
      <c r="G85" s="61"/>
      <c r="H85" s="61"/>
      <c r="I85" s="61"/>
    </row>
    <row r="86" spans="7:10" ht="15">
      <c r="G86" s="63"/>
      <c r="H86" s="63"/>
      <c r="I86" s="63"/>
      <c r="J86" s="63"/>
    </row>
  </sheetData>
  <sheetProtection/>
  <mergeCells count="28">
    <mergeCell ref="A75:C75"/>
    <mergeCell ref="A76:C76"/>
    <mergeCell ref="A72:B72"/>
    <mergeCell ref="A73:C73"/>
    <mergeCell ref="G86:J86"/>
    <mergeCell ref="F85:I85"/>
    <mergeCell ref="A85:C85"/>
    <mergeCell ref="A6:I6"/>
    <mergeCell ref="H78:I78"/>
    <mergeCell ref="A77:C77"/>
    <mergeCell ref="H72:I72"/>
    <mergeCell ref="A80:C80"/>
    <mergeCell ref="F80:I80"/>
    <mergeCell ref="A74:C74"/>
    <mergeCell ref="A5:I5"/>
    <mergeCell ref="A8:A9"/>
    <mergeCell ref="B8:B9"/>
    <mergeCell ref="D8:D9"/>
    <mergeCell ref="A1:C1"/>
    <mergeCell ref="C8:C9"/>
    <mergeCell ref="D1:I1"/>
    <mergeCell ref="D2:I2"/>
    <mergeCell ref="D3:I3"/>
    <mergeCell ref="A4:I4"/>
    <mergeCell ref="H8:H9"/>
    <mergeCell ref="I8:I9"/>
    <mergeCell ref="E8:G8"/>
    <mergeCell ref="A2:C3"/>
  </mergeCells>
  <printOptions/>
  <pageMargins left="0.49" right="0.31" top="0.38" bottom="0.52" header="0.2" footer="0.19"/>
  <pageSetup horizontalDpi="600" verticalDpi="600" orientation="portrait" paperSize="9" r:id="rId2"/>
  <headerFooter alignWithMargins="0">
    <oddHeader>&amp;C&amp;P</oddHeader>
    <oddFooter>&amp;L&amp;"Times New Roman,nghiêng đậm"&amp;10Người vào điểm:.............. Nguyễn Thị Trinh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Tu</dc:creator>
  <cp:keywords/>
  <dc:description/>
  <cp:lastModifiedBy>Admin</cp:lastModifiedBy>
  <cp:lastPrinted>2018-06-21T02:01:59Z</cp:lastPrinted>
  <dcterms:created xsi:type="dcterms:W3CDTF">2013-09-24T01:25:54Z</dcterms:created>
  <dcterms:modified xsi:type="dcterms:W3CDTF">2018-06-21T03:59:07Z</dcterms:modified>
  <cp:category/>
  <cp:version/>
  <cp:contentType/>
  <cp:contentStatus/>
</cp:coreProperties>
</file>